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fn.XOR" hidden="1">#NAME?</definedName>
  </definedNames>
  <calcPr fullCalcOnLoad="1"/>
</workbook>
</file>

<file path=xl/sharedStrings.xml><?xml version="1.0" encoding="utf-8"?>
<sst xmlns="http://schemas.openxmlformats.org/spreadsheetml/2006/main" count="100" uniqueCount="52">
  <si>
    <t>Style</t>
  </si>
  <si>
    <t>ASFG400ASTMULTI</t>
  </si>
  <si>
    <t>Qty</t>
  </si>
  <si>
    <t>ASFL400ASTMULTI</t>
  </si>
  <si>
    <t xml:space="preserve">ASFB400-1 </t>
  </si>
  <si>
    <t>ASFM401AS</t>
  </si>
  <si>
    <t>BLACK</t>
  </si>
  <si>
    <t>NAVY</t>
  </si>
  <si>
    <t>GREY</t>
  </si>
  <si>
    <t>ASFG400ASST</t>
  </si>
  <si>
    <t>Girls</t>
  </si>
  <si>
    <t>YELLOW</t>
  </si>
  <si>
    <t>NEON PURPLE</t>
  </si>
  <si>
    <t>NEON LIME</t>
  </si>
  <si>
    <t>NEON BLUE</t>
  </si>
  <si>
    <t xml:space="preserve">ORANGE </t>
  </si>
  <si>
    <t>AQUA</t>
  </si>
  <si>
    <t>FUSCHIA</t>
  </si>
  <si>
    <t>GREEN</t>
  </si>
  <si>
    <t>ASFL400ASST</t>
  </si>
  <si>
    <t>ORANGE</t>
  </si>
  <si>
    <t>Ladies</t>
  </si>
  <si>
    <t>ASFM401</t>
  </si>
  <si>
    <t>STYLE</t>
  </si>
  <si>
    <t>COLOR</t>
  </si>
  <si>
    <t>UPC</t>
  </si>
  <si>
    <t>PACK</t>
  </si>
  <si>
    <t>TOTAL
CARTONS</t>
  </si>
  <si>
    <t>UNITS PER CARTON</t>
  </si>
  <si>
    <t>TOTAL
UNITS</t>
  </si>
  <si>
    <t>7/8</t>
  </si>
  <si>
    <t>9/10</t>
  </si>
  <si>
    <t>11/12</t>
  </si>
  <si>
    <t>619649 888810</t>
  </si>
  <si>
    <t>TOTAL</t>
  </si>
  <si>
    <t>Musical</t>
  </si>
  <si>
    <t>S</t>
  </si>
  <si>
    <t>M</t>
  </si>
  <si>
    <t>L</t>
  </si>
  <si>
    <t>13/1</t>
  </si>
  <si>
    <t>2/3</t>
  </si>
  <si>
    <t>4/5</t>
  </si>
  <si>
    <t>XL</t>
  </si>
  <si>
    <t>889260 147904</t>
  </si>
  <si>
    <t>5/6</t>
  </si>
  <si>
    <t>619649 888803</t>
  </si>
  <si>
    <t xml:space="preserve">Boys </t>
  </si>
  <si>
    <t>Mens</t>
  </si>
  <si>
    <t>HANGTAG: AQUASTOP STYLE UPC HT</t>
  </si>
  <si>
    <t>OTHER: BLACK PLASTIC J-HOOK</t>
  </si>
  <si>
    <t>POLYBAG: CLEAR POLYBAG</t>
  </si>
  <si>
    <t>PACKAGING: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</si>
</sst>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urier New"/>
      <family val="3"/>
    </font>
    <font>
      <b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" fillId="0" borderId="10" xfId="0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-nyc-fs1\USERS\Shared%20Files\POS\EFGI\PO631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-nyc-fs1\USERS\Shared%20Files\POS\EFGI\PO63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ORDER"/>
      <sheetName val="SIZE RUN"/>
      <sheetName val="PRODUCT SAFETY TEST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ORDER"/>
      <sheetName val="SIZE RUN"/>
      <sheetName val="PRODUCT SAFETY TEST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J68" sqref="J68"/>
    </sheetView>
  </sheetViews>
  <sheetFormatPr defaultColWidth="8.8515625" defaultRowHeight="15"/>
  <cols>
    <col min="1" max="1" width="18.421875" style="0" bestFit="1" customWidth="1"/>
    <col min="2" max="2" width="12.8515625" style="0" bestFit="1" customWidth="1"/>
    <col min="3" max="3" width="13.421875" style="0" bestFit="1" customWidth="1"/>
    <col min="4" max="4" width="8.8515625" style="0" customWidth="1"/>
    <col min="5" max="5" width="10.421875" style="0" bestFit="1" customWidth="1"/>
  </cols>
  <sheetData>
    <row r="1" spans="1:2" ht="15">
      <c r="A1" t="s">
        <v>0</v>
      </c>
      <c r="B1" t="s">
        <v>2</v>
      </c>
    </row>
    <row r="2" spans="1:5" ht="15">
      <c r="A2" s="1" t="s">
        <v>4</v>
      </c>
      <c r="B2" s="2">
        <v>25920</v>
      </c>
      <c r="D2" t="s">
        <v>51</v>
      </c>
      <c r="E2" s="4"/>
    </row>
    <row r="3" spans="1:5" ht="15">
      <c r="A3" s="1" t="s">
        <v>1</v>
      </c>
      <c r="B3" s="2">
        <v>25920</v>
      </c>
      <c r="D3" t="s">
        <v>48</v>
      </c>
      <c r="E3" s="4"/>
    </row>
    <row r="4" spans="1:5" ht="15">
      <c r="A4" s="1" t="s">
        <v>3</v>
      </c>
      <c r="B4" s="2">
        <v>51840</v>
      </c>
      <c r="D4" t="s">
        <v>49</v>
      </c>
      <c r="E4" s="4"/>
    </row>
    <row r="5" spans="1:5" ht="15">
      <c r="A5" s="1" t="s">
        <v>5</v>
      </c>
      <c r="B5" s="2">
        <v>25920</v>
      </c>
      <c r="D5" t="s">
        <v>50</v>
      </c>
      <c r="E5" s="4"/>
    </row>
    <row r="6" spans="2:5" ht="15">
      <c r="B6" s="3">
        <f>SUM(B2:B5)</f>
        <v>129600</v>
      </c>
      <c r="E6" s="4"/>
    </row>
    <row r="8" ht="15">
      <c r="A8" s="15" t="s">
        <v>46</v>
      </c>
    </row>
    <row r="9" spans="1:10" ht="15" customHeight="1">
      <c r="A9" s="21" t="s">
        <v>23</v>
      </c>
      <c r="B9" s="21" t="s">
        <v>24</v>
      </c>
      <c r="C9" s="21" t="s">
        <v>25</v>
      </c>
      <c r="D9" s="21" t="s">
        <v>26</v>
      </c>
      <c r="E9" s="24" t="s">
        <v>27</v>
      </c>
      <c r="F9" s="24" t="s">
        <v>28</v>
      </c>
      <c r="G9" s="21" t="s">
        <v>36</v>
      </c>
      <c r="H9" s="21" t="s">
        <v>37</v>
      </c>
      <c r="I9" s="21" t="s">
        <v>38</v>
      </c>
      <c r="J9" s="24" t="s">
        <v>29</v>
      </c>
    </row>
    <row r="10" spans="1:10" ht="15.75" customHeight="1" thickBot="1">
      <c r="A10" s="23"/>
      <c r="B10" s="23"/>
      <c r="C10" s="23"/>
      <c r="D10" s="23"/>
      <c r="E10" s="23"/>
      <c r="F10" s="23"/>
      <c r="G10" s="22"/>
      <c r="H10" s="22"/>
      <c r="I10" s="22"/>
      <c r="J10" s="23"/>
    </row>
    <row r="11" spans="1:10" ht="15.75" customHeight="1" thickBot="1">
      <c r="A11" s="22"/>
      <c r="B11" s="22"/>
      <c r="C11" s="22"/>
      <c r="D11" s="22"/>
      <c r="E11" s="22"/>
      <c r="F11" s="22"/>
      <c r="G11" s="5" t="s">
        <v>30</v>
      </c>
      <c r="H11" s="5" t="s">
        <v>31</v>
      </c>
      <c r="I11" s="5" t="s">
        <v>32</v>
      </c>
      <c r="J11" s="22"/>
    </row>
    <row r="12" spans="1:10" ht="15">
      <c r="A12" s="6"/>
      <c r="B12" s="7"/>
      <c r="C12" s="7"/>
      <c r="D12" s="8"/>
      <c r="E12" s="8"/>
      <c r="F12" s="8"/>
      <c r="G12" s="8"/>
      <c r="H12" s="8"/>
      <c r="I12" s="8"/>
      <c r="J12" s="8"/>
    </row>
    <row r="13" spans="1:10" ht="15.75" customHeight="1">
      <c r="A13" s="27" t="s">
        <v>22</v>
      </c>
      <c r="B13" s="8" t="s">
        <v>6</v>
      </c>
      <c r="C13" s="30" t="s">
        <v>33</v>
      </c>
      <c r="D13" s="27" t="s">
        <v>35</v>
      </c>
      <c r="E13" s="27">
        <v>360</v>
      </c>
      <c r="F13" s="27">
        <v>72</v>
      </c>
      <c r="G13" s="8">
        <v>9</v>
      </c>
      <c r="H13" s="8">
        <v>18</v>
      </c>
      <c r="I13" s="8">
        <v>9</v>
      </c>
      <c r="J13" s="33">
        <v>25920</v>
      </c>
    </row>
    <row r="14" spans="1:10" ht="15.75" customHeight="1">
      <c r="A14" s="28"/>
      <c r="B14" s="8" t="s">
        <v>7</v>
      </c>
      <c r="C14" s="31"/>
      <c r="D14" s="28"/>
      <c r="E14" s="28"/>
      <c r="F14" s="28"/>
      <c r="G14" s="8">
        <v>6</v>
      </c>
      <c r="H14" s="8">
        <v>12</v>
      </c>
      <c r="I14" s="8">
        <v>6</v>
      </c>
      <c r="J14" s="34"/>
    </row>
    <row r="15" spans="1:10" ht="15">
      <c r="A15" s="29"/>
      <c r="B15" s="8" t="s">
        <v>8</v>
      </c>
      <c r="C15" s="32"/>
      <c r="D15" s="29"/>
      <c r="E15" s="29"/>
      <c r="F15" s="29"/>
      <c r="G15" s="8">
        <v>3</v>
      </c>
      <c r="H15" s="8">
        <v>6</v>
      </c>
      <c r="I15" s="8">
        <v>3</v>
      </c>
      <c r="J15" s="35"/>
    </row>
    <row r="16" spans="1:10" ht="15">
      <c r="A16" s="9"/>
      <c r="B16" s="8"/>
      <c r="C16" s="8"/>
      <c r="D16" s="8"/>
      <c r="E16" s="8"/>
      <c r="F16" s="8"/>
      <c r="G16" s="8"/>
      <c r="H16" s="8"/>
      <c r="I16" s="8"/>
      <c r="J16" s="10"/>
    </row>
    <row r="17" spans="1:10" ht="15">
      <c r="A17" s="11" t="s">
        <v>34</v>
      </c>
      <c r="B17" s="8"/>
      <c r="C17" s="8"/>
      <c r="D17" s="8"/>
      <c r="E17" s="12">
        <f>SUM(E13:E16)</f>
        <v>360</v>
      </c>
      <c r="F17" s="8"/>
      <c r="G17" s="8"/>
      <c r="H17" s="8"/>
      <c r="I17" s="8"/>
      <c r="J17" s="13">
        <f>SUM(J13:J16)</f>
        <v>25920</v>
      </c>
    </row>
    <row r="18" spans="1:10" ht="15">
      <c r="A18" s="17"/>
      <c r="B18" s="18"/>
      <c r="C18" s="18"/>
      <c r="D18" s="18"/>
      <c r="E18" s="19"/>
      <c r="F18" s="18"/>
      <c r="G18" s="18"/>
      <c r="H18" s="18"/>
      <c r="I18" s="18"/>
      <c r="J18" s="20"/>
    </row>
    <row r="19" ht="15.75" customHeight="1">
      <c r="A19" s="16" t="s">
        <v>10</v>
      </c>
    </row>
    <row r="20" spans="1:11" ht="15.75" customHeight="1">
      <c r="A20" s="21" t="s">
        <v>23</v>
      </c>
      <c r="B20" s="21" t="s">
        <v>24</v>
      </c>
      <c r="C20" s="21" t="s">
        <v>25</v>
      </c>
      <c r="D20" s="21" t="s">
        <v>26</v>
      </c>
      <c r="E20" s="24" t="s">
        <v>27</v>
      </c>
      <c r="F20" s="24" t="s">
        <v>28</v>
      </c>
      <c r="G20" s="25" t="s">
        <v>32</v>
      </c>
      <c r="H20" s="25" t="s">
        <v>39</v>
      </c>
      <c r="I20" s="25" t="s">
        <v>40</v>
      </c>
      <c r="J20" s="25" t="s">
        <v>41</v>
      </c>
      <c r="K20" s="24" t="s">
        <v>29</v>
      </c>
    </row>
    <row r="21" spans="1:11" ht="15" customHeight="1">
      <c r="A21" s="23"/>
      <c r="B21" s="23"/>
      <c r="C21" s="23"/>
      <c r="D21" s="23"/>
      <c r="E21" s="23"/>
      <c r="F21" s="23"/>
      <c r="G21" s="26"/>
      <c r="H21" s="26"/>
      <c r="I21" s="26"/>
      <c r="J21" s="26"/>
      <c r="K21" s="23"/>
    </row>
    <row r="22" spans="1:11" ht="15.75" thickBot="1">
      <c r="A22" s="22"/>
      <c r="B22" s="22"/>
      <c r="C22" s="22"/>
      <c r="D22" s="22"/>
      <c r="E22" s="22"/>
      <c r="F22" s="22"/>
      <c r="G22" s="14" t="s">
        <v>36</v>
      </c>
      <c r="H22" s="14" t="s">
        <v>37</v>
      </c>
      <c r="I22" s="14" t="s">
        <v>38</v>
      </c>
      <c r="J22" s="14" t="s">
        <v>42</v>
      </c>
      <c r="K22" s="22"/>
    </row>
    <row r="23" spans="1:11" ht="15">
      <c r="A23" s="6"/>
      <c r="B23" s="7"/>
      <c r="C23" s="7"/>
      <c r="D23" s="8"/>
      <c r="E23" s="8"/>
      <c r="F23" s="8"/>
      <c r="G23" s="7"/>
      <c r="H23" s="7"/>
      <c r="I23" s="7"/>
      <c r="J23" s="7"/>
      <c r="K23" s="8"/>
    </row>
    <row r="24" spans="1:11" ht="15">
      <c r="A24" s="27" t="s">
        <v>9</v>
      </c>
      <c r="B24" s="8" t="s">
        <v>11</v>
      </c>
      <c r="C24" s="27" t="s">
        <v>43</v>
      </c>
      <c r="D24" s="27" t="s">
        <v>35</v>
      </c>
      <c r="E24" s="27">
        <v>360</v>
      </c>
      <c r="F24" s="27">
        <v>72</v>
      </c>
      <c r="G24" s="8">
        <v>1</v>
      </c>
      <c r="H24" s="8">
        <v>2</v>
      </c>
      <c r="I24" s="8">
        <v>2</v>
      </c>
      <c r="J24" s="8">
        <v>1</v>
      </c>
      <c r="K24" s="33">
        <v>25920</v>
      </c>
    </row>
    <row r="25" spans="1:11" ht="15">
      <c r="A25" s="28"/>
      <c r="B25" s="8" t="s">
        <v>12</v>
      </c>
      <c r="C25" s="28"/>
      <c r="D25" s="28"/>
      <c r="E25" s="28"/>
      <c r="F25" s="28"/>
      <c r="G25" s="8">
        <v>2</v>
      </c>
      <c r="H25" s="8">
        <v>3</v>
      </c>
      <c r="I25" s="8">
        <v>3</v>
      </c>
      <c r="J25" s="8">
        <v>1</v>
      </c>
      <c r="K25" s="34"/>
    </row>
    <row r="26" spans="1:11" ht="15.75" customHeight="1">
      <c r="A26" s="28"/>
      <c r="B26" s="8" t="s">
        <v>13</v>
      </c>
      <c r="C26" s="28"/>
      <c r="D26" s="28"/>
      <c r="E26" s="28"/>
      <c r="F26" s="28"/>
      <c r="G26" s="8">
        <v>1</v>
      </c>
      <c r="H26" s="8">
        <v>2</v>
      </c>
      <c r="I26" s="8">
        <v>2</v>
      </c>
      <c r="J26" s="8">
        <v>1</v>
      </c>
      <c r="K26" s="34"/>
    </row>
    <row r="27" spans="1:11" ht="15">
      <c r="A27" s="28"/>
      <c r="B27" s="8" t="s">
        <v>14</v>
      </c>
      <c r="C27" s="28"/>
      <c r="D27" s="28"/>
      <c r="E27" s="28"/>
      <c r="F27" s="28"/>
      <c r="G27" s="8">
        <v>2</v>
      </c>
      <c r="H27" s="8">
        <v>3</v>
      </c>
      <c r="I27" s="8">
        <v>3</v>
      </c>
      <c r="J27" s="8">
        <v>1</v>
      </c>
      <c r="K27" s="34"/>
    </row>
    <row r="28" spans="1:11" ht="15">
      <c r="A28" s="28"/>
      <c r="B28" s="8" t="s">
        <v>15</v>
      </c>
      <c r="C28" s="28"/>
      <c r="D28" s="28"/>
      <c r="E28" s="28"/>
      <c r="F28" s="28"/>
      <c r="G28" s="8">
        <v>1</v>
      </c>
      <c r="H28" s="8">
        <v>2</v>
      </c>
      <c r="I28" s="8">
        <v>2</v>
      </c>
      <c r="J28" s="8">
        <v>1</v>
      </c>
      <c r="K28" s="34"/>
    </row>
    <row r="29" spans="1:11" ht="15">
      <c r="A29" s="28"/>
      <c r="B29" s="8" t="s">
        <v>16</v>
      </c>
      <c r="C29" s="28"/>
      <c r="D29" s="28"/>
      <c r="E29" s="28"/>
      <c r="F29" s="28"/>
      <c r="G29" s="8">
        <v>3</v>
      </c>
      <c r="H29" s="8">
        <v>4</v>
      </c>
      <c r="I29" s="8">
        <v>4</v>
      </c>
      <c r="J29" s="8">
        <v>1</v>
      </c>
      <c r="K29" s="34"/>
    </row>
    <row r="30" spans="1:11" ht="15">
      <c r="A30" s="28"/>
      <c r="B30" s="8" t="s">
        <v>17</v>
      </c>
      <c r="C30" s="28"/>
      <c r="D30" s="28"/>
      <c r="E30" s="28"/>
      <c r="F30" s="28"/>
      <c r="G30" s="8">
        <v>4</v>
      </c>
      <c r="H30" s="8">
        <v>6</v>
      </c>
      <c r="I30" s="8">
        <v>6</v>
      </c>
      <c r="J30" s="8">
        <v>2</v>
      </c>
      <c r="K30" s="34"/>
    </row>
    <row r="31" spans="1:11" ht="15">
      <c r="A31" s="29"/>
      <c r="B31" s="8" t="s">
        <v>18</v>
      </c>
      <c r="C31" s="29"/>
      <c r="D31" s="29"/>
      <c r="E31" s="29"/>
      <c r="F31" s="29"/>
      <c r="G31" s="8">
        <v>1</v>
      </c>
      <c r="H31" s="8">
        <v>2</v>
      </c>
      <c r="I31" s="8">
        <v>2</v>
      </c>
      <c r="J31" s="8">
        <v>1</v>
      </c>
      <c r="K31" s="35"/>
    </row>
    <row r="32" spans="1:11" ht="15">
      <c r="A32" s="9"/>
      <c r="B32" s="8"/>
      <c r="C32" s="8"/>
      <c r="D32" s="8"/>
      <c r="E32" s="8"/>
      <c r="F32" s="8"/>
      <c r="G32" s="8"/>
      <c r="H32" s="8"/>
      <c r="I32" s="8"/>
      <c r="J32" s="8"/>
      <c r="K32" s="10"/>
    </row>
    <row r="33" spans="1:11" ht="15">
      <c r="A33" s="11" t="s">
        <v>34</v>
      </c>
      <c r="B33" s="8"/>
      <c r="C33" s="8"/>
      <c r="D33" s="8"/>
      <c r="E33" s="12">
        <f>SUM(E24:E32)</f>
        <v>360</v>
      </c>
      <c r="F33" s="8"/>
      <c r="G33" s="8"/>
      <c r="H33" s="8"/>
      <c r="I33" s="8"/>
      <c r="J33" s="8"/>
      <c r="K33" s="13">
        <f>SUM(K24:K32)</f>
        <v>25920</v>
      </c>
    </row>
    <row r="34" spans="1:11" ht="15">
      <c r="A34" s="17"/>
      <c r="B34" s="18"/>
      <c r="C34" s="18"/>
      <c r="D34" s="18"/>
      <c r="E34" s="19"/>
      <c r="F34" s="18"/>
      <c r="G34" s="18"/>
      <c r="H34" s="18"/>
      <c r="I34" s="18"/>
      <c r="J34" s="18"/>
      <c r="K34" s="20"/>
    </row>
    <row r="35" ht="15">
      <c r="A35" s="16" t="s">
        <v>21</v>
      </c>
    </row>
    <row r="36" spans="1:10" ht="15.75" customHeight="1">
      <c r="A36" s="21" t="s">
        <v>23</v>
      </c>
      <c r="B36" s="21" t="s">
        <v>24</v>
      </c>
      <c r="C36" s="21" t="s">
        <v>25</v>
      </c>
      <c r="D36" s="21" t="s">
        <v>26</v>
      </c>
      <c r="E36" s="24" t="s">
        <v>27</v>
      </c>
      <c r="F36" s="24" t="s">
        <v>28</v>
      </c>
      <c r="G36" s="21" t="str">
        <f>IF('[2]EXPORT'!AM39&gt;0,'[2]EXPORT'!AM39," ")</f>
        <v> </v>
      </c>
      <c r="H36" s="21" t="str">
        <f>IF('[2]EXPORT'!AL39&gt;0,'[2]EXPORT'!AL39," ")</f>
        <v> </v>
      </c>
      <c r="I36" s="21" t="str">
        <f>IF('[2]EXPORT'!AK39&gt;0,'[2]EXPORT'!AK39," ")</f>
        <v> </v>
      </c>
      <c r="J36" s="24" t="s">
        <v>29</v>
      </c>
    </row>
    <row r="37" spans="1:10" ht="15.75" customHeight="1" thickBot="1">
      <c r="A37" s="23"/>
      <c r="B37" s="23"/>
      <c r="C37" s="23"/>
      <c r="D37" s="23"/>
      <c r="E37" s="23"/>
      <c r="F37" s="23"/>
      <c r="G37" s="22"/>
      <c r="H37" s="22"/>
      <c r="I37" s="22"/>
      <c r="J37" s="23"/>
    </row>
    <row r="38" spans="1:10" ht="15.75" customHeight="1" thickBot="1">
      <c r="A38" s="22"/>
      <c r="B38" s="22"/>
      <c r="C38" s="22"/>
      <c r="D38" s="22"/>
      <c r="E38" s="22"/>
      <c r="F38" s="22"/>
      <c r="G38" s="5" t="s">
        <v>44</v>
      </c>
      <c r="H38" s="5" t="s">
        <v>30</v>
      </c>
      <c r="I38" s="5" t="s">
        <v>31</v>
      </c>
      <c r="J38" s="22"/>
    </row>
    <row r="39" spans="1:10" ht="15.75" customHeight="1">
      <c r="A39" s="6"/>
      <c r="B39" s="7"/>
      <c r="C39" s="7"/>
      <c r="D39" s="8"/>
      <c r="E39" s="8"/>
      <c r="F39" s="8"/>
      <c r="G39" s="8"/>
      <c r="H39" s="8"/>
      <c r="I39" s="8"/>
      <c r="J39" s="8"/>
    </row>
    <row r="40" spans="1:10" ht="15.75" customHeight="1">
      <c r="A40" s="27" t="s">
        <v>19</v>
      </c>
      <c r="B40" s="8" t="s">
        <v>11</v>
      </c>
      <c r="C40" s="30" t="s">
        <v>45</v>
      </c>
      <c r="D40" s="27" t="s">
        <v>35</v>
      </c>
      <c r="E40" s="27">
        <v>720</v>
      </c>
      <c r="F40" s="27">
        <v>72</v>
      </c>
      <c r="G40" s="8">
        <v>2</v>
      </c>
      <c r="H40" s="8">
        <v>2</v>
      </c>
      <c r="I40" s="8">
        <v>2</v>
      </c>
      <c r="J40" s="33">
        <v>51840</v>
      </c>
    </row>
    <row r="41" spans="1:10" ht="15.75" customHeight="1">
      <c r="A41" s="28"/>
      <c r="B41" s="8" t="s">
        <v>12</v>
      </c>
      <c r="C41" s="31"/>
      <c r="D41" s="28"/>
      <c r="E41" s="28"/>
      <c r="F41" s="28"/>
      <c r="G41" s="8">
        <v>2</v>
      </c>
      <c r="H41" s="8">
        <v>6</v>
      </c>
      <c r="I41" s="8">
        <v>3</v>
      </c>
      <c r="J41" s="34"/>
    </row>
    <row r="42" spans="1:10" ht="15.75" customHeight="1">
      <c r="A42" s="28"/>
      <c r="B42" s="8" t="s">
        <v>13</v>
      </c>
      <c r="C42" s="31"/>
      <c r="D42" s="28"/>
      <c r="E42" s="28"/>
      <c r="F42" s="28"/>
      <c r="G42" s="8">
        <v>2</v>
      </c>
      <c r="H42" s="8">
        <v>3</v>
      </c>
      <c r="I42" s="8">
        <v>3</v>
      </c>
      <c r="J42" s="34"/>
    </row>
    <row r="43" spans="1:10" ht="15.75" customHeight="1">
      <c r="A43" s="28"/>
      <c r="B43" s="8" t="s">
        <v>14</v>
      </c>
      <c r="C43" s="31"/>
      <c r="D43" s="28"/>
      <c r="E43" s="28"/>
      <c r="F43" s="28"/>
      <c r="G43" s="8">
        <v>2</v>
      </c>
      <c r="H43" s="8">
        <v>6</v>
      </c>
      <c r="I43" s="8">
        <v>3</v>
      </c>
      <c r="J43" s="34"/>
    </row>
    <row r="44" spans="1:10" ht="15.75" customHeight="1">
      <c r="A44" s="28"/>
      <c r="B44" s="8" t="s">
        <v>20</v>
      </c>
      <c r="C44" s="31"/>
      <c r="D44" s="28"/>
      <c r="E44" s="28"/>
      <c r="F44" s="28"/>
      <c r="G44" s="8">
        <v>2</v>
      </c>
      <c r="H44" s="8">
        <v>3</v>
      </c>
      <c r="I44" s="8">
        <v>3</v>
      </c>
      <c r="J44" s="34"/>
    </row>
    <row r="45" spans="1:10" ht="15.75" customHeight="1">
      <c r="A45" s="28"/>
      <c r="B45" s="8" t="s">
        <v>16</v>
      </c>
      <c r="C45" s="31"/>
      <c r="D45" s="28"/>
      <c r="E45" s="28"/>
      <c r="F45" s="28"/>
      <c r="G45" s="8">
        <v>2</v>
      </c>
      <c r="H45" s="8">
        <v>6</v>
      </c>
      <c r="I45" s="8">
        <v>3</v>
      </c>
      <c r="J45" s="34"/>
    </row>
    <row r="46" spans="1:10" ht="15.75" customHeight="1">
      <c r="A46" s="28"/>
      <c r="B46" s="8" t="s">
        <v>17</v>
      </c>
      <c r="C46" s="31"/>
      <c r="D46" s="28"/>
      <c r="E46" s="28"/>
      <c r="F46" s="28"/>
      <c r="G46" s="8">
        <v>2</v>
      </c>
      <c r="H46" s="8">
        <v>6</v>
      </c>
      <c r="I46" s="8">
        <v>3</v>
      </c>
      <c r="J46" s="34"/>
    </row>
    <row r="47" spans="1:10" ht="15.75" customHeight="1">
      <c r="A47" s="29"/>
      <c r="B47" s="8" t="s">
        <v>18</v>
      </c>
      <c r="C47" s="32"/>
      <c r="D47" s="29"/>
      <c r="E47" s="29"/>
      <c r="F47" s="29"/>
      <c r="G47" s="8">
        <v>2</v>
      </c>
      <c r="H47" s="8">
        <v>2</v>
      </c>
      <c r="I47" s="8">
        <v>2</v>
      </c>
      <c r="J47" s="35"/>
    </row>
    <row r="48" spans="1:10" ht="15.75" customHeight="1">
      <c r="A48" s="9"/>
      <c r="B48" s="8"/>
      <c r="C48" s="8"/>
      <c r="D48" s="8"/>
      <c r="E48" s="8"/>
      <c r="F48" s="8"/>
      <c r="G48" s="8"/>
      <c r="H48" s="8"/>
      <c r="I48" s="8"/>
      <c r="J48" s="10"/>
    </row>
    <row r="49" spans="1:10" ht="15.75" customHeight="1">
      <c r="A49" s="11" t="s">
        <v>34</v>
      </c>
      <c r="B49" s="8"/>
      <c r="C49" s="8"/>
      <c r="D49" s="8"/>
      <c r="E49" s="12">
        <f>SUM(E40:E48)</f>
        <v>720</v>
      </c>
      <c r="F49" s="8"/>
      <c r="G49" s="8"/>
      <c r="H49" s="8"/>
      <c r="I49" s="8"/>
      <c r="J49" s="13">
        <f>SUM(J40:J48)</f>
        <v>51840</v>
      </c>
    </row>
    <row r="50" spans="1:10" ht="15.75" customHeight="1">
      <c r="A50" s="17"/>
      <c r="B50" s="18"/>
      <c r="C50" s="18"/>
      <c r="D50" s="18"/>
      <c r="E50" s="19"/>
      <c r="F50" s="18"/>
      <c r="G50" s="18"/>
      <c r="H50" s="18"/>
      <c r="I50" s="18"/>
      <c r="J50" s="20"/>
    </row>
    <row r="51" ht="15.75" customHeight="1">
      <c r="A51" s="16" t="s">
        <v>47</v>
      </c>
    </row>
    <row r="52" spans="1:10" ht="15.75" customHeight="1">
      <c r="A52" s="21" t="s">
        <v>23</v>
      </c>
      <c r="B52" s="21" t="s">
        <v>24</v>
      </c>
      <c r="C52" s="21" t="s">
        <v>25</v>
      </c>
      <c r="D52" s="21" t="s">
        <v>26</v>
      </c>
      <c r="E52" s="24" t="s">
        <v>27</v>
      </c>
      <c r="F52" s="24" t="s">
        <v>28</v>
      </c>
      <c r="G52" s="21" t="str">
        <f>IF('[1]EXPORT'!AM54&gt;0,'[1]EXPORT'!AM54," ")</f>
        <v> </v>
      </c>
      <c r="H52" s="21" t="str">
        <f>IF('[1]EXPORT'!AL54&gt;0,'[1]EXPORT'!AL54," ")</f>
        <v> </v>
      </c>
      <c r="I52" s="21" t="str">
        <f>IF('[1]EXPORT'!AK54&gt;0,'[1]EXPORT'!AK54," ")</f>
        <v> </v>
      </c>
      <c r="J52" s="24" t="s">
        <v>29</v>
      </c>
    </row>
    <row r="53" spans="1:10" ht="15.75" customHeight="1" thickBot="1">
      <c r="A53" s="23"/>
      <c r="B53" s="23"/>
      <c r="C53" s="23"/>
      <c r="D53" s="23"/>
      <c r="E53" s="23"/>
      <c r="F53" s="23"/>
      <c r="G53" s="22"/>
      <c r="H53" s="22"/>
      <c r="I53" s="22"/>
      <c r="J53" s="23"/>
    </row>
    <row r="54" spans="1:10" ht="15.75" customHeight="1" thickBot="1">
      <c r="A54" s="22"/>
      <c r="B54" s="22"/>
      <c r="C54" s="22"/>
      <c r="D54" s="22"/>
      <c r="E54" s="22"/>
      <c r="F54" s="22"/>
      <c r="G54" s="5" t="s">
        <v>30</v>
      </c>
      <c r="H54" s="5" t="s">
        <v>31</v>
      </c>
      <c r="I54" s="5" t="s">
        <v>32</v>
      </c>
      <c r="J54" s="22"/>
    </row>
    <row r="55" spans="1:10" ht="15.75" customHeight="1">
      <c r="A55" s="6"/>
      <c r="B55" s="7"/>
      <c r="C55" s="7"/>
      <c r="D55" s="8"/>
      <c r="E55" s="8"/>
      <c r="F55" s="8"/>
      <c r="G55" s="8"/>
      <c r="H55" s="8"/>
      <c r="I55" s="8"/>
      <c r="J55" s="8"/>
    </row>
    <row r="56" spans="1:10" ht="15.75" customHeight="1">
      <c r="A56" s="27" t="s">
        <v>22</v>
      </c>
      <c r="B56" s="8" t="s">
        <v>6</v>
      </c>
      <c r="C56" s="30" t="s">
        <v>33</v>
      </c>
      <c r="D56" s="27" t="s">
        <v>35</v>
      </c>
      <c r="E56" s="27">
        <v>360</v>
      </c>
      <c r="F56" s="27">
        <v>72</v>
      </c>
      <c r="G56" s="8">
        <v>9</v>
      </c>
      <c r="H56" s="8">
        <v>18</v>
      </c>
      <c r="I56" s="8">
        <v>9</v>
      </c>
      <c r="J56" s="33">
        <v>25920</v>
      </c>
    </row>
    <row r="57" spans="1:10" ht="15.75" customHeight="1">
      <c r="A57" s="28"/>
      <c r="B57" s="8" t="s">
        <v>7</v>
      </c>
      <c r="C57" s="31"/>
      <c r="D57" s="28"/>
      <c r="E57" s="28"/>
      <c r="F57" s="28"/>
      <c r="G57" s="8">
        <v>6</v>
      </c>
      <c r="H57" s="8">
        <v>12</v>
      </c>
      <c r="I57" s="8">
        <v>6</v>
      </c>
      <c r="J57" s="34"/>
    </row>
    <row r="58" spans="1:10" ht="15.75" customHeight="1">
      <c r="A58" s="29"/>
      <c r="B58" s="8" t="s">
        <v>8</v>
      </c>
      <c r="C58" s="32"/>
      <c r="D58" s="29"/>
      <c r="E58" s="29"/>
      <c r="F58" s="29"/>
      <c r="G58" s="8">
        <v>3</v>
      </c>
      <c r="H58" s="8">
        <v>6</v>
      </c>
      <c r="I58" s="8">
        <v>3</v>
      </c>
      <c r="J58" s="35"/>
    </row>
    <row r="59" spans="1:10" ht="15.75" customHeight="1">
      <c r="A59" s="9"/>
      <c r="B59" s="8"/>
      <c r="C59" s="8"/>
      <c r="D59" s="8"/>
      <c r="E59" s="8"/>
      <c r="F59" s="8"/>
      <c r="G59" s="8"/>
      <c r="H59" s="8"/>
      <c r="I59" s="8"/>
      <c r="J59" s="10"/>
    </row>
    <row r="60" spans="1:10" ht="15.75" customHeight="1">
      <c r="A60" s="11" t="s">
        <v>34</v>
      </c>
      <c r="B60" s="8"/>
      <c r="C60" s="8"/>
      <c r="D60" s="8"/>
      <c r="E60" s="12">
        <f>SUM(E56:E59)</f>
        <v>360</v>
      </c>
      <c r="F60" s="8"/>
      <c r="G60" s="8"/>
      <c r="H60" s="8"/>
      <c r="I60" s="8"/>
      <c r="J60" s="13">
        <f>SUM(J56:J59)</f>
        <v>25920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9" ht="15" customHeight="1">
      <c r="B69" s="1"/>
    </row>
    <row r="70" ht="15">
      <c r="B70" s="1"/>
    </row>
    <row r="71" ht="15.75" customHeight="1">
      <c r="B71" s="1"/>
    </row>
    <row r="73" ht="15" customHeight="1"/>
    <row r="74" ht="15.75" customHeight="1"/>
    <row r="75" ht="15.75" customHeight="1"/>
    <row r="79" ht="15.75" customHeight="1"/>
  </sheetData>
  <sheetProtection/>
  <mergeCells count="65">
    <mergeCell ref="I52:I53"/>
    <mergeCell ref="J52:J54"/>
    <mergeCell ref="A56:A58"/>
    <mergeCell ref="C56:C58"/>
    <mergeCell ref="D56:D58"/>
    <mergeCell ref="E56:E58"/>
    <mergeCell ref="F56:F58"/>
    <mergeCell ref="J56:J58"/>
    <mergeCell ref="F40:F47"/>
    <mergeCell ref="J40:J47"/>
    <mergeCell ref="A52:A54"/>
    <mergeCell ref="B52:B54"/>
    <mergeCell ref="C52:C54"/>
    <mergeCell ref="D52:D54"/>
    <mergeCell ref="E52:E54"/>
    <mergeCell ref="F52:F54"/>
    <mergeCell ref="G52:G53"/>
    <mergeCell ref="H52:H53"/>
    <mergeCell ref="F36:F38"/>
    <mergeCell ref="G36:G37"/>
    <mergeCell ref="H36:H37"/>
    <mergeCell ref="I36:I37"/>
    <mergeCell ref="J36:J38"/>
    <mergeCell ref="A40:A47"/>
    <mergeCell ref="C40:C47"/>
    <mergeCell ref="D40:D47"/>
    <mergeCell ref="E40:E47"/>
    <mergeCell ref="A36:A38"/>
    <mergeCell ref="B36:B38"/>
    <mergeCell ref="C36:C38"/>
    <mergeCell ref="D36:D38"/>
    <mergeCell ref="E36:E38"/>
    <mergeCell ref="K20:K22"/>
    <mergeCell ref="A24:A31"/>
    <mergeCell ref="C24:C31"/>
    <mergeCell ref="D24:D31"/>
    <mergeCell ref="E24:E31"/>
    <mergeCell ref="F24:F31"/>
    <mergeCell ref="K24:K31"/>
    <mergeCell ref="A20:A22"/>
    <mergeCell ref="B20:B22"/>
    <mergeCell ref="C20:C22"/>
    <mergeCell ref="D20:D22"/>
    <mergeCell ref="E20:E22"/>
    <mergeCell ref="F20:F22"/>
    <mergeCell ref="G20:G21"/>
    <mergeCell ref="H20:H21"/>
    <mergeCell ref="I20:I21"/>
    <mergeCell ref="J20:J21"/>
    <mergeCell ref="H9:H10"/>
    <mergeCell ref="I9:I10"/>
    <mergeCell ref="J9:J11"/>
    <mergeCell ref="A13:A15"/>
    <mergeCell ref="C13:C15"/>
    <mergeCell ref="D13:D15"/>
    <mergeCell ref="E13:E15"/>
    <mergeCell ref="F13:F15"/>
    <mergeCell ref="J13:J15"/>
    <mergeCell ref="G9:G10"/>
    <mergeCell ref="A9:A11"/>
    <mergeCell ref="B9:B11"/>
    <mergeCell ref="C9:C11"/>
    <mergeCell ref="D9:D11"/>
    <mergeCell ref="E9:E11"/>
    <mergeCell ref="F9:F1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Flip Flops</dc:title>
  <dc:subject/>
  <dc:creator/>
  <cp:keywords/>
  <dc:description/>
  <cp:lastModifiedBy>office</cp:lastModifiedBy>
  <dcterms:created xsi:type="dcterms:W3CDTF">2016-10-05T17:20:07Z</dcterms:created>
  <dcterms:modified xsi:type="dcterms:W3CDTF">2017-07-21T09:07:05Z</dcterms:modified>
  <cp:category/>
  <cp:version/>
  <cp:contentType/>
  <cp:contentStatus/>
</cp:coreProperties>
</file>